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44680004MAC_87.618\"/>
    </mc:Choice>
  </mc:AlternateContent>
  <xr:revisionPtr revIDLastSave="0" documentId="13_ncr:1_{21607739-7E7E-4F34-9942-DB1E67C20962}" xr6:coauthVersionLast="47" xr6:coauthVersionMax="47" xr10:uidLastSave="{00000000-0000-0000-0000-000000000000}"/>
  <bookViews>
    <workbookView xWindow="-120" yWindow="-120" windowWidth="20730" windowHeight="11040" xr2:uid="{924824D4-1E27-4830-A422-2D6BFEDB07D2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</externalReferences>
  <definedNames>
    <definedName name="_2" localSheetId="0">#REF!</definedName>
    <definedName name="_2" localSheetId="1">#REF!</definedName>
    <definedName name="_2">#REF!</definedName>
    <definedName name="A" localSheetId="0">#REF!</definedName>
    <definedName name="A" localSheetId="2">#REF!</definedName>
    <definedName name="A" localSheetId="1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CAIXA'!$A$1:$B$17</definedName>
    <definedName name="_xlnm.Print_Area" localSheetId="1">'ORDEM BANCÁRIA'!$A$1:$J$31</definedName>
    <definedName name="B" localSheetId="0">#REF!</definedName>
    <definedName name="B" localSheetId="2">#REF!</definedName>
    <definedName name="B" localSheetId="1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[1]RecProprios!$E$1:$E$65536</definedName>
    <definedName name="E" localSheetId="0">#REF!</definedName>
    <definedName name="E" localSheetId="2">#REF!</definedName>
    <definedName name="E" localSheetId="1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[1]Tabelas!$D$1:$D$3</definedName>
    <definedName name="fppfpfpfp" localSheetId="0">#REF!</definedName>
    <definedName name="fppfpfpfp" localSheetId="2">#REF!</definedName>
    <definedName name="fppfpfpfp" localSheetId="1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[1]Tabelas!$F$1:$F$13</definedName>
    <definedName name="LL" localSheetId="0">#REF!</definedName>
    <definedName name="LL" localSheetId="2">#REF!</definedName>
    <definedName name="LL" localSheetId="1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[1]Tabelas!$A$1:$A$6</definedName>
    <definedName name="o" localSheetId="0">#REF!</definedName>
    <definedName name="o" localSheetId="2">#REF!</definedName>
    <definedName name="o" localSheetId="1">#REF!</definedName>
    <definedName name="o">#REF!</definedName>
    <definedName name="tb" localSheetId="0">#REF!</definedName>
    <definedName name="tb" localSheetId="2">#REF!</definedName>
    <definedName name="tb">#REF!</definedName>
    <definedName name="tbCG">[2]Plan1!$J$5:$K$1422</definedName>
    <definedName name="tbEspTit">[2]Plan1!$A$5:$B$7</definedName>
    <definedName name="tbTpReceita">[2]Plan1!$D$5:$E$10</definedName>
    <definedName name="UGE">[1]Tabelas!$E$1:$E$3</definedName>
    <definedName name="z" localSheetId="0">#REF!</definedName>
    <definedName name="z" localSheetId="2">#REF!</definedName>
    <definedName name="z" localSheetId="1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<sst xmlns="http://schemas.openxmlformats.org/spreadsheetml/2006/main" count="13" uniqueCount="12">
  <si>
    <t xml:space="preserve">  </t>
  </si>
  <si>
    <t>EMENDA Nº 44680004</t>
  </si>
  <si>
    <t>SECRETARIA DE ESTADO DA SAÚDE DE SÃO PAULO</t>
  </si>
  <si>
    <t>RESOLUÇÃO SS Nº 297, DE 19 DE DEZEMBRO DE 2024</t>
  </si>
  <si>
    <t xml:space="preserve"> INCREMENTO MAC - DEPUTADO RODRIGO GAMBALE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</si>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</sst>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6">
    <xf numFmtId="0" fontId="0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6">
    <xf numFmtId="0" fontId="0" fillId="0" borderId="0" xfId="0"/>
    <xf numFmtId="0" fontId="3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17" fontId="7" fillId="0" borderId="0" xfId="2" applyNumberFormat="1"/>
    <xf numFmtId="0" fontId="7" fillId="0" borderId="0" xfId="2"/>
    <xf numFmtId="0" fontId="8" fillId="0" borderId="0" xfId="3" applyFont="1" applyAlignment="1">
      <alignment vertical="center"/>
    </xf>
    <xf numFmtId="0" fontId="1" fillId="0" borderId="0" xfId="4"/>
    <xf numFmtId="0" fontId="8" fillId="0" borderId="0" xfId="5" applyFont="1" applyAlignment="1">
      <alignment vertical="center"/>
    </xf>
    <xf numFmtId="0" fontId="10" fillId="0" borderId="0" xfId="5" applyFont="1" applyAlignment="1">
      <alignment vertical="center"/>
    </xf>
    <xf numFmtId="0" fontId="11" fillId="0" borderId="1" xfId="3" applyFont="1" applyBorder="1" applyAlignment="1">
      <alignment vertical="center" wrapText="1"/>
    </xf>
    <xf numFmtId="4" fontId="11" fillId="0" borderId="2" xfId="3" applyNumberFormat="1" applyFont="1" applyBorder="1" applyAlignment="1">
      <alignment vertical="center"/>
    </xf>
    <xf numFmtId="17" fontId="12" fillId="0" borderId="3" xfId="5" applyNumberFormat="1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vertical="center"/>
    </xf>
    <xf numFmtId="0" fontId="11" fillId="0" borderId="0" xfId="3" applyFont="1" applyAlignment="1">
      <alignment horizontal="left" vertical="center" wrapText="1"/>
    </xf>
    <xf numFmtId="4" fontId="11" fillId="0" borderId="0" xfId="3" applyNumberFormat="1" applyFont="1" applyAlignment="1">
      <alignment vertical="center"/>
    </xf>
    <xf numFmtId="0" fontId="11" fillId="3" borderId="3" xfId="3" applyFont="1" applyFill="1" applyBorder="1" applyAlignment="1">
      <alignment horizontal="left" vertical="center" wrapText="1"/>
    </xf>
    <xf numFmtId="4" fontId="11" fillId="3" borderId="4" xfId="3" applyNumberFormat="1" applyFont="1" applyFill="1" applyBorder="1" applyAlignment="1">
      <alignment vertical="center"/>
    </xf>
    <xf numFmtId="0" fontId="13" fillId="0" borderId="0" xfId="3" applyFont="1" applyAlignment="1">
      <alignment vertical="center" wrapText="1"/>
    </xf>
    <xf numFmtId="4" fontId="13" fillId="0" borderId="0" xfId="3" applyNumberFormat="1" applyFont="1" applyAlignment="1">
      <alignment vertical="center"/>
    </xf>
    <xf numFmtId="0" fontId="12" fillId="0" borderId="3" xfId="5" applyFont="1" applyBorder="1" applyAlignment="1">
      <alignment horizontal="left" vertical="center" wrapText="1"/>
    </xf>
    <xf numFmtId="4" fontId="12" fillId="0" borderId="4" xfId="3" applyNumberFormat="1" applyFont="1" applyBorder="1" applyAlignment="1">
      <alignment horizontal="right" vertical="center"/>
    </xf>
    <xf numFmtId="4" fontId="1" fillId="0" borderId="0" xfId="4" applyNumberFormat="1"/>
    <xf numFmtId="0" fontId="11" fillId="3" borderId="3" xfId="3" applyFont="1" applyFill="1" applyBorder="1" applyAlignment="1">
      <alignment horizontal="left" vertical="center"/>
    </xf>
    <xf numFmtId="4" fontId="14" fillId="3" borderId="4" xfId="3" applyNumberFormat="1" applyFont="1" applyFill="1" applyBorder="1" applyAlignment="1">
      <alignment vertical="center"/>
    </xf>
    <xf numFmtId="0" fontId="10" fillId="0" borderId="0" xfId="3" applyFont="1"/>
    <xf numFmtId="4" fontId="10" fillId="0" borderId="0" xfId="3" applyNumberFormat="1" applyFont="1"/>
    <xf numFmtId="0" fontId="15" fillId="4" borderId="5" xfId="3" applyFont="1" applyFill="1" applyBorder="1" applyAlignment="1">
      <alignment vertical="center"/>
    </xf>
    <xf numFmtId="164" fontId="15" fillId="4" borderId="6" xfId="3" applyNumberFormat="1" applyFont="1" applyFill="1" applyBorder="1" applyAlignment="1">
      <alignment vertical="center"/>
    </xf>
    <xf numFmtId="0" fontId="16" fillId="0" borderId="0" xfId="3" applyFont="1"/>
    <xf numFmtId="0" fontId="3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9" fillId="0" borderId="0" xfId="5" applyFont="1" applyAlignment="1">
      <alignment horizontal="center" vertical="center"/>
    </xf>
  </cellXfs>
  <cellStyles count="6">
    <cellStyle name="Normal" xfId="0" builtinId="0"/>
    <cellStyle name="Normal 2 2" xfId="3" xr:uid="{15BBC5D7-E138-468B-B0B6-0994A7C61F42}"/>
    <cellStyle name="Normal 2 2 2 2 12 2" xfId="5" xr:uid="{C945FC54-9724-4A44-871E-B50AB01BB739}"/>
    <cellStyle name="Normal 3" xfId="2" xr:uid="{7A2E7B16-77FD-43AE-B4E6-9F0E5C319966}"/>
    <cellStyle name="Normal 3 2 2" xfId="1" xr:uid="{9E74908B-6408-49C7-96D3-F369A475123A}"/>
    <cellStyle name="Normal 4" xfId="4" xr:uid="{82169E03-7487-400E-A81C-9E674FCE06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27214</xdr:rowOff>
    </xdr:from>
    <xdr:to>
      <xdr:col>12</xdr:col>
      <xdr:colOff>571501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950854F-521B-4F52-8EC8-B28579C866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" y="27214"/>
          <a:ext cx="12287250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371475</xdr:colOff>
      <xdr:row>3</xdr:row>
      <xdr:rowOff>19050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C2264EA-3A9F-4A02-8EBF-98A935955F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857875" cy="504825"/>
        </a:xfrm>
        <a:prstGeom prst="rect">
          <a:avLst/>
        </a:prstGeom>
      </xdr:spPr>
    </xdr:pic>
    <xdr:clientData/>
  </xdr:twoCellAnchor>
  <xdr:twoCellAnchor editAs="oneCell">
    <xdr:from>
      <xdr:col>0</xdr:col>
      <xdr:colOff>104774</xdr:colOff>
      <xdr:row>4</xdr:row>
      <xdr:rowOff>71524</xdr:rowOff>
    </xdr:from>
    <xdr:to>
      <xdr:col>9</xdr:col>
      <xdr:colOff>285750</xdr:colOff>
      <xdr:row>30</xdr:row>
      <xdr:rowOff>114911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567446C-388F-4065-8896-5170037F1B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774" y="719224"/>
          <a:ext cx="5667376" cy="425343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7E57BDAD-BE50-421A-BE9A-F3FB6733FF6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46A38-2CB1-48C2-B369-9569F0B75BD8}">
  <dimension ref="A1:N8"/>
  <sheetViews>
    <sheetView showGridLines="0" tabSelected="1" zoomScale="70" zoomScaleNormal="70" workbookViewId="0">
      <selection activeCell="R2" sqref="R2"/>
    </sheetView>
  </sheetViews>
  <sheetFormatPr defaultColWidth="9.140625" defaultRowHeight="24.75" customHeight="1" x14ac:dyDescent="0.25"/>
  <cols>
    <col min="1" max="1" width="55.7109375" style="1" customWidth="1"/>
    <col min="2" max="8" width="9.140625" style="1"/>
    <col min="9" max="9" width="37.140625" style="1" customWidth="1"/>
    <col min="10" max="10" width="0.28515625" style="1" customWidth="1"/>
    <col min="11" max="13" width="9.140625" style="1"/>
    <col min="14" max="14" width="10.7109375" style="1" customWidth="1"/>
    <col min="15" max="16384" width="9.140625" style="1"/>
  </cols>
  <sheetData>
    <row r="1" spans="1:14" ht="80.2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ht="51.75" customHeight="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ht="86.25" customHeight="1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</row>
    <row r="4" spans="1:14" s="2" customFormat="1" ht="30.75" x14ac:dyDescent="0.25">
      <c r="A4" s="31" t="s">
        <v>2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</row>
    <row r="5" spans="1:14" s="2" customFormat="1" ht="30.75" x14ac:dyDescent="0.25">
      <c r="A5" s="31" t="s">
        <v>3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</row>
    <row r="6" spans="1:14" s="2" customFormat="1" ht="35.25" customHeight="1" x14ac:dyDescent="0.25">
      <c r="A6" s="32" t="s">
        <v>4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</row>
    <row r="7" spans="1:14" ht="190.5" customHeight="1" x14ac:dyDescent="0.25">
      <c r="A7" s="34" t="s">
        <v>5</v>
      </c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14" ht="9.75" customHeight="1" x14ac:dyDescent="0.25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E81D2-9656-4FAF-946F-4B69FA59E88B}">
  <dimension ref="A7"/>
  <sheetViews>
    <sheetView showGridLines="0" workbookViewId="0">
      <selection activeCell="A11" sqref="A11"/>
    </sheetView>
  </sheetViews>
  <sheetFormatPr defaultColWidth="9.140625" defaultRowHeight="12.75" x14ac:dyDescent="0.2"/>
  <cols>
    <col min="1" max="16384" width="9.140625" style="4"/>
  </cols>
  <sheetData>
    <row r="7" spans="1:1" x14ac:dyDescent="0.2">
      <c r="A7" s="3">
        <v>45901</v>
      </c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E162B-E1F6-4B91-8616-76E1A7FE47D5}">
  <sheetPr>
    <pageSetUpPr fitToPage="1"/>
  </sheetPr>
  <dimension ref="A1:D20"/>
  <sheetViews>
    <sheetView showGridLines="0" zoomScale="85" zoomScaleNormal="85" workbookViewId="0">
      <selection activeCell="A11" sqref="A11"/>
    </sheetView>
  </sheetViews>
  <sheetFormatPr defaultColWidth="9.140625" defaultRowHeight="15" x14ac:dyDescent="0.25"/>
  <cols>
    <col min="1" max="1" width="61.7109375" style="24" customWidth="1"/>
    <col min="2" max="2" width="38.28515625" style="24" customWidth="1"/>
    <col min="3" max="3" width="20.7109375" style="6" bestFit="1" customWidth="1"/>
    <col min="4" max="4" width="12" style="6" bestFit="1" customWidth="1"/>
    <col min="5" max="5" width="19" style="6" customWidth="1"/>
    <col min="6" max="16384" width="9.140625" style="6"/>
  </cols>
  <sheetData>
    <row r="1" spans="1:4" ht="52.15" customHeight="1" x14ac:dyDescent="0.25">
      <c r="A1" s="5"/>
      <c r="B1" s="5"/>
    </row>
    <row r="2" spans="1:4" ht="27" customHeight="1" x14ac:dyDescent="0.25">
      <c r="A2" s="7"/>
      <c r="B2" s="7"/>
    </row>
    <row r="3" spans="1:4" ht="37.9" customHeight="1" x14ac:dyDescent="0.25">
      <c r="A3" s="35" t="s">
        <v>6</v>
      </c>
      <c r="B3" s="35"/>
    </row>
    <row r="4" spans="1:4" ht="25.15" customHeight="1" x14ac:dyDescent="0.25">
      <c r="A4" s="8"/>
      <c r="B4" s="8"/>
    </row>
    <row r="5" spans="1:4" ht="14.45" customHeight="1" x14ac:dyDescent="0.25">
      <c r="A5" s="8"/>
      <c r="B5" s="8"/>
    </row>
    <row r="6" spans="1:4" ht="15.75" thickBot="1" x14ac:dyDescent="0.3">
      <c r="A6" s="9" t="s">
        <v>7</v>
      </c>
      <c r="B6" s="10">
        <v>58567.24</v>
      </c>
    </row>
    <row r="7" spans="1:4" ht="27.6" customHeight="1" x14ac:dyDescent="0.25">
      <c r="A7" s="11" t="s">
        <v>8</v>
      </c>
      <c r="B7" s="12">
        <v>489.43</v>
      </c>
    </row>
    <row r="8" spans="1:4" x14ac:dyDescent="0.25">
      <c r="A8" s="13"/>
      <c r="B8" s="14"/>
    </row>
    <row r="9" spans="1:4" x14ac:dyDescent="0.25">
      <c r="A9" s="15" t="s">
        <v>9</v>
      </c>
      <c r="B9" s="16">
        <f>SUM(B6:B7)</f>
        <v>59056.67</v>
      </c>
    </row>
    <row r="10" spans="1:4" x14ac:dyDescent="0.25">
      <c r="A10" s="13"/>
      <c r="B10" s="14"/>
    </row>
    <row r="11" spans="1:4" ht="27.6" customHeight="1" x14ac:dyDescent="0.25">
      <c r="A11" s="17" t="s">
        <v>10</v>
      </c>
      <c r="B11" s="18"/>
    </row>
    <row r="12" spans="1:4" ht="27.6" customHeight="1" x14ac:dyDescent="0.25">
      <c r="A12" s="19"/>
      <c r="B12" s="20">
        <v>0</v>
      </c>
      <c r="C12" s="21"/>
      <c r="D12" s="21"/>
    </row>
    <row r="13" spans="1:4" x14ac:dyDescent="0.25">
      <c r="A13" s="13"/>
      <c r="B13" s="14"/>
    </row>
    <row r="14" spans="1:4" ht="27.6" customHeight="1" x14ac:dyDescent="0.25">
      <c r="A14" s="22" t="s">
        <v>9</v>
      </c>
      <c r="B14" s="23">
        <f>SUM(B12:B13)</f>
        <v>0</v>
      </c>
      <c r="C14" s="21"/>
    </row>
    <row r="15" spans="1:4" x14ac:dyDescent="0.25">
      <c r="B15" s="25"/>
    </row>
    <row r="16" spans="1:4" ht="27.6" customHeight="1" thickBot="1" x14ac:dyDescent="0.3">
      <c r="A16" s="26" t="s">
        <v>11</v>
      </c>
      <c r="B16" s="27">
        <f>B9+B14</f>
        <v>59056.67</v>
      </c>
    </row>
    <row r="20" spans="1:2" x14ac:dyDescent="0.25">
      <c r="A20" s="28"/>
      <c r="B20" s="25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79FEF8F-46EF-4179-A533-2126C9DB2345}"/>
</file>

<file path=customXml/itemProps2.xml><?xml version="1.0" encoding="utf-8"?>
<ds:datastoreItem xmlns:ds="http://schemas.openxmlformats.org/officeDocument/2006/customXml" ds:itemID="{0A3405D5-0CC8-4F23-89F3-D43BD46FA288}"/>
</file>

<file path=customXml/itemProps3.xml><?xml version="1.0" encoding="utf-8"?>
<ds:datastoreItem xmlns:ds="http://schemas.openxmlformats.org/officeDocument/2006/customXml" ds:itemID="{B29A479E-4247-4766-A833-018197BF3E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dcterms:created xsi:type="dcterms:W3CDTF">2026-06-12T12:59:52Z</dcterms:created>
  <dcterms:modified xsi:type="dcterms:W3CDTF">2026-06-12T13:01:15Z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997800</vt:r8>
  </property>
  <property fmtid="{D5CDD505-2E9C-101B-9397-08002B2CF9AE}" pid="3" name="ContentTypeId">
    <vt:lpwstr>0x0101000EDC66F7F8831F4D9FE825063E91EA47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